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onard J. Shaffer\Desktop\TNC 12-14-21\"/>
    </mc:Choice>
  </mc:AlternateContent>
  <xr:revisionPtr revIDLastSave="0" documentId="8_{4265D9FB-3561-4503-8700-D2AE84C6FE74}" xr6:coauthVersionLast="45" xr6:coauthVersionMax="45" xr10:uidLastSave="{00000000-0000-0000-0000-000000000000}"/>
  <workbookProtection workbookAlgorithmName="SHA-512" workbookHashValue="xCU1Sccp7d/ynFm27/EHwtQv70yOx3WEPOMzf1ig5FC7EibPxOUpTwV5giFyiv8S4ptWn2+L6uckhfTOF4gDrA==" workbookSaltValue="UQXS6oq4RVMGPUiEM+KyLA==" workbookSpinCount="100000" lockStructure="1"/>
  <bookViews>
    <workbookView xWindow="-120" yWindow="-120" windowWidth="24240" windowHeight="13140" xr2:uid="{00000000-000D-0000-FFFF-FFFF00000000}"/>
  </bookViews>
  <sheets>
    <sheet name="NC Inventory List" sheetId="1" r:id="rId1"/>
    <sheet name="Product Type" sheetId="2" state="hidden" r:id="rId2"/>
    <sheet name="Current Status" sheetId="4" state="hidden" r:id="rId3"/>
    <sheet name="Salvage Request" sheetId="6" state="hidden" r:id="rId4"/>
    <sheet name="Police Report" sheetId="7" state="hidden" r:id="rId5"/>
  </sheets>
  <definedNames>
    <definedName name="_xlnm._FilterDatabase" localSheetId="0" hidden="1">'NC Inventory List'!$B$1:$M$3</definedName>
    <definedName name="ColumnTitle1" localSheetId="2">Inventory[[#Headers],[Entry   '#]]</definedName>
    <definedName name="ColumnTitle1" localSheetId="4">Inventory[[#Headers],[Entry   '#]]</definedName>
    <definedName name="ColumnTitle1" localSheetId="3">Inventory[[#Headers],[Entry   '#]]</definedName>
    <definedName name="ColumnTitle1">Inventory[[#Headers],[Entry   '#]]</definedName>
    <definedName name="ColumnTitle11" localSheetId="4">Inventory[[#Headers],[Entry   '#]]</definedName>
    <definedName name="ColumnTitle11">Inventory[[#Headers],[Entry   '#]]</definedName>
    <definedName name="ColumnTitle2" localSheetId="2">RoomLookup4[[#Headers],[Status]]</definedName>
    <definedName name="ColumnTitle2" localSheetId="4">RoomLookup478[[#Headers],[Salvage ]]</definedName>
    <definedName name="ColumnTitle2" localSheetId="3">RoomLookup47[[#Headers],[Salvage ]]</definedName>
    <definedName name="ColumnTitle2">RoomLookup[[#Headers],[Type]]</definedName>
    <definedName name="_xlnm.Print_Titles" localSheetId="2">'Current Status'!$2:$2</definedName>
    <definedName name="_xlnm.Print_Titles" localSheetId="0">'NC Inventory List'!$4:$4</definedName>
    <definedName name="_xlnm.Print_Titles" localSheetId="4">'Police Report'!$2:$2</definedName>
    <definedName name="_xlnm.Print_Titles" localSheetId="1">'Product Type'!$2:$2</definedName>
    <definedName name="_xlnm.Print_Titles" localSheetId="3">'Salvage Request'!$2:$2</definedName>
    <definedName name="RoomList" localSheetId="2">RoomLookup4[]</definedName>
    <definedName name="RoomList" localSheetId="4">RoomLookup478[]</definedName>
    <definedName name="RoomList" localSheetId="3">RoomLookup47[]</definedName>
    <definedName name="RoomList">RoomLookup[]</definedName>
    <definedName name="RowTitleRegion1..E2">'NC Inventory List'!$B$3</definedName>
    <definedName name="RowTitleRegion2..I2">'NC Inventory List'!$G$3</definedName>
    <definedName name="RowTitleRegion3..D8" localSheetId="4">'NC Inventory List'!#REF!</definedName>
    <definedName name="RowTitleRegion3..D8" localSheetId="3">'NC Inventory List'!#REF!</definedName>
    <definedName name="RowTitleRegion3..D8">'NC Inventory List'!#REF!</definedName>
    <definedName name="RowTitleRegion4..I8" localSheetId="2">'NC Inventory List'!#REF!</definedName>
    <definedName name="RowTitleRegion4..I8" localSheetId="4">'NC Inventory List'!#REF!</definedName>
    <definedName name="RowTitleRegion4..I8" localSheetId="3">'NC Inventory List'!#REF!</definedName>
    <definedName name="RowTitleRegion4..I8">'NC Inventory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5" i="1" l="1"/>
  <c r="L3" i="1" l="1"/>
  <c r="D3" i="1" l="1"/>
  <c r="B11" i="1" l="1"/>
  <c r="B12" i="1"/>
  <c r="B13" i="1"/>
  <c r="B14" i="1"/>
  <c r="B15" i="1"/>
  <c r="B16" i="1"/>
  <c r="B29" i="1"/>
  <c r="B28" i="1"/>
  <c r="B27" i="1"/>
  <c r="B26" i="1"/>
  <c r="B25" i="1"/>
  <c r="B24" i="1"/>
  <c r="B23" i="1"/>
  <c r="B22" i="1"/>
  <c r="B20" i="1"/>
  <c r="B21" i="1"/>
  <c r="B19" i="1"/>
  <c r="B18" i="1"/>
  <c r="B17" i="1" l="1"/>
  <c r="H3" i="1"/>
</calcChain>
</file>

<file path=xl/sharedStrings.xml><?xml version="1.0" encoding="utf-8"?>
<sst xmlns="http://schemas.openxmlformats.org/spreadsheetml/2006/main" count="48" uniqueCount="41">
  <si>
    <t>Where purchased</t>
  </si>
  <si>
    <t>Purchase
 price</t>
  </si>
  <si>
    <t>Date
purchased</t>
  </si>
  <si>
    <t>INVENTORY DATE:</t>
  </si>
  <si>
    <t>Make/model</t>
  </si>
  <si>
    <t>Product Type</t>
  </si>
  <si>
    <t>Electronic/Electric Equipment</t>
  </si>
  <si>
    <t>Computer Hardware</t>
  </si>
  <si>
    <t>At least $1,000 value and 3-year useful life</t>
  </si>
  <si>
    <t>Neighborhood Council Inventory</t>
  </si>
  <si>
    <t>Serial number/     ID number</t>
  </si>
  <si>
    <t>Current Status</t>
  </si>
  <si>
    <t>Type of Inventory Item</t>
  </si>
  <si>
    <t>Item/Description</t>
  </si>
  <si>
    <t xml:space="preserve"> TOTAL PURCHASE PRICE OF ALL INVENTORY ITEMS:</t>
  </si>
  <si>
    <t xml:space="preserve">NEIGHBORHOOD COUNCIL:  </t>
  </si>
  <si>
    <t>Salvage E-Waste</t>
  </si>
  <si>
    <t>Salvage Recycling</t>
  </si>
  <si>
    <t>Salvage Reuse/Sale</t>
  </si>
  <si>
    <t>Stolen/Missing</t>
  </si>
  <si>
    <t>If Stolen/Missing, was a Police Report filed?</t>
  </si>
  <si>
    <t>INVENTORY ITEMS:</t>
  </si>
  <si>
    <t>Entry   #</t>
  </si>
  <si>
    <t>Status</t>
  </si>
  <si>
    <t>Type</t>
  </si>
  <si>
    <t xml:space="preserve">Salvage </t>
  </si>
  <si>
    <t>Police Report</t>
  </si>
  <si>
    <t>Salvage Request</t>
  </si>
  <si>
    <t>YES</t>
  </si>
  <si>
    <t>NO</t>
  </si>
  <si>
    <t>If Salvage, was a Salvage Request filed?</t>
  </si>
  <si>
    <t>-</t>
  </si>
  <si>
    <t>Fiscal Year:</t>
  </si>
  <si>
    <t>TO ADD MORE ROWS, RIGHT-CLICK OVER THE ROW NUMBER ON THE LEFT AND SELECT "INSERT"</t>
  </si>
  <si>
    <t>In Use</t>
  </si>
  <si>
    <t>Quantity</t>
  </si>
  <si>
    <t>Furniture/Other Equipment</t>
  </si>
  <si>
    <t>TARZANA</t>
  </si>
  <si>
    <t>2019-2020</t>
  </si>
  <si>
    <t>Home Depot</t>
  </si>
  <si>
    <t xml:space="preserve">36 in H * 30 IN w 20.25 IN D 2 Shelf Resin Base Storage with Freestanding cabinet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</si>
</sst>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164" formatCode="[&lt;=9999999]###\-####;\(###\)\ ###\-####"/>
    <numFmt numFmtId="165" formatCode="0_);\(0\)"/>
    <numFmt numFmtId="166" formatCode="m/d/yyyy;@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b/>
      <sz val="24"/>
      <color theme="3"/>
      <name val="Corbel"/>
      <family val="2"/>
      <scheme val="major"/>
    </font>
    <font>
      <b/>
      <sz val="12"/>
      <color theme="2" tint="-0.749961851863155"/>
      <name val="Corbel"/>
      <family val="2"/>
      <scheme val="major"/>
    </font>
    <font>
      <b/>
      <sz val="14"/>
      <color theme="4"/>
      <name val="Calibri"/>
      <family val="2"/>
      <scheme val="minor"/>
    </font>
    <font>
      <b/>
      <sz val="18"/>
      <color theme="2" tint="-0.749961851863155"/>
      <name val="Corbel"/>
      <family val="2"/>
      <scheme val="major"/>
    </font>
    <font>
      <b/>
      <sz val="20"/>
      <color theme="3" tint="-0.499984740745262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b/>
      <sz val="22"/>
      <color theme="2" tint="-0.749961851863155"/>
      <name val="Corbel"/>
      <family val="2"/>
      <scheme val="maj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20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7" fillId="2" borderId="2">
      <alignment horizontal="right" vertical="center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65" fontId="5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  <xf numFmtId="0" fontId="20" fillId="0" borderId="0" applyNumberFormat="0" applyFill="0" applyBorder="0" applyAlignment="0" applyProtection="0">
      <alignment horizontal="left" vertical="center" wrapText="1" indent="1"/>
    </xf>
  </cellStyleXfs>
  <cellXfs count="52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0" borderId="0" xfId="0" applyFill="1" applyBorder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0" fillId="0" borderId="0" xfId="0" applyFont="1" applyFill="1" applyBorder="1">
      <alignment horizontal="left" vertical="center" wrapText="1" indent="1"/>
    </xf>
    <xf numFmtId="0" fontId="10" fillId="0" borderId="0" xfId="5">
      <alignment vertical="center" wrapText="1"/>
    </xf>
    <xf numFmtId="0" fontId="9" fillId="4" borderId="0" xfId="17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 indent="1"/>
    </xf>
    <xf numFmtId="0" fontId="0" fillId="2" borderId="0" xfId="0" applyFont="1" applyFill="1">
      <alignment horizontal="left" vertical="center" wrapText="1" indent="1"/>
    </xf>
    <xf numFmtId="0" fontId="0" fillId="0" borderId="0" xfId="0" applyFill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0" fillId="0" borderId="0" xfId="15" applyFont="1" applyAlignment="1" applyProtection="1">
      <alignment horizontal="left" vertical="center" wrapText="1"/>
      <protection locked="0"/>
    </xf>
    <xf numFmtId="0" fontId="0" fillId="0" borderId="0" xfId="0" applyProtection="1">
      <alignment horizontal="left" vertical="center" wrapText="1" indent="1"/>
      <protection locked="0"/>
    </xf>
    <xf numFmtId="165" fontId="0" fillId="0" borderId="0" xfId="7" applyFont="1" applyProtection="1">
      <alignment horizontal="center" vertical="center"/>
    </xf>
    <xf numFmtId="0" fontId="13" fillId="2" borderId="0" xfId="0" applyFont="1" applyFill="1" applyBorder="1" applyProtection="1">
      <alignment horizontal="left" vertical="center" wrapText="1" indent="1"/>
      <protection hidden="1"/>
    </xf>
    <xf numFmtId="14" fontId="13" fillId="2" borderId="2" xfId="12" applyFont="1" applyFill="1" applyBorder="1" applyAlignment="1" applyProtection="1">
      <alignment horizontal="left" vertical="center"/>
      <protection hidden="1"/>
    </xf>
    <xf numFmtId="1" fontId="0" fillId="0" borderId="0" xfId="9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7" fontId="13" fillId="2" borderId="0" xfId="0" applyNumberFormat="1" applyFont="1" applyFill="1" applyBorder="1" applyAlignment="1" applyProtection="1">
      <alignment horizontal="center" vertical="center"/>
      <protection hidden="1"/>
    </xf>
    <xf numFmtId="7" fontId="0" fillId="0" borderId="0" xfId="9" applyFont="1" applyAlignment="1" applyProtection="1">
      <alignment horizontal="center" vertical="center"/>
      <protection locked="0"/>
    </xf>
    <xf numFmtId="166" fontId="0" fillId="0" borderId="0" xfId="0" applyNumberFormat="1" applyAlignment="1">
      <alignment horizontal="center" vertical="center" wrapText="1"/>
    </xf>
    <xf numFmtId="166" fontId="0" fillId="0" borderId="0" xfId="14" applyNumberFormat="1" applyFont="1" applyAlignment="1" applyProtection="1">
      <alignment horizontal="center" vertical="center" wrapText="1"/>
      <protection locked="0"/>
    </xf>
    <xf numFmtId="166" fontId="0" fillId="0" borderId="0" xfId="0" applyNumberFormat="1" applyFont="1" applyFill="1" applyAlignment="1">
      <alignment horizontal="center" vertical="center" wrapText="1"/>
    </xf>
    <xf numFmtId="0" fontId="15" fillId="3" borderId="0" xfId="10" applyFont="1" applyBorder="1" applyAlignment="1" applyProtection="1">
      <alignment horizontal="center" vertical="center"/>
    </xf>
    <xf numFmtId="0" fontId="15" fillId="3" borderId="0" xfId="10" applyFont="1" applyBorder="1" applyAlignment="1">
      <alignment vertical="center"/>
    </xf>
    <xf numFmtId="0" fontId="16" fillId="3" borderId="0" xfId="10" applyFont="1" applyBorder="1" applyAlignment="1">
      <alignment horizontal="right" vertical="center"/>
    </xf>
    <xf numFmtId="0" fontId="15" fillId="3" borderId="0" xfId="10" applyFont="1" applyBorder="1" applyAlignment="1" applyProtection="1">
      <alignment horizontal="center" vertical="center"/>
      <protection locked="0"/>
    </xf>
    <xf numFmtId="1" fontId="0" fillId="0" borderId="0" xfId="9" applyNumberFormat="1" applyFont="1" applyAlignment="1" applyProtection="1">
      <alignment horizontal="center" vertical="center" wrapText="1"/>
      <protection locked="0"/>
    </xf>
    <xf numFmtId="0" fontId="18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 indent="1"/>
    </xf>
    <xf numFmtId="166" fontId="19" fillId="4" borderId="0" xfId="0" applyNumberFormat="1" applyFont="1" applyFill="1" applyBorder="1" applyAlignment="1">
      <alignment horizontal="center" vertical="center" wrapText="1"/>
    </xf>
    <xf numFmtId="7" fontId="19" fillId="4" borderId="0" xfId="0" applyNumberFormat="1" applyFont="1" applyFill="1" applyBorder="1" applyAlignment="1">
      <alignment horizontal="center" vertical="center"/>
    </xf>
    <xf numFmtId="0" fontId="19" fillId="4" borderId="0" xfId="0" applyNumberFormat="1" applyFont="1" applyFill="1" applyBorder="1" applyAlignment="1">
      <alignment vertical="center" wrapText="1"/>
    </xf>
    <xf numFmtId="0" fontId="19" fillId="4" borderId="0" xfId="0" applyFont="1" applyFill="1" applyBorder="1">
      <alignment horizontal="left" vertical="center" wrapText="1" indent="1"/>
    </xf>
    <xf numFmtId="0" fontId="21" fillId="0" borderId="0" xfId="19" applyFont="1" applyAlignment="1" applyProtection="1">
      <alignment horizontal="left" vertical="center" wrapText="1"/>
      <protection locked="0"/>
    </xf>
    <xf numFmtId="0" fontId="11" fillId="0" borderId="0" xfId="5" applyFont="1" applyBorder="1" applyAlignment="1">
      <alignment horizontal="center" vertical="center"/>
    </xf>
    <xf numFmtId="0" fontId="12" fillId="2" borderId="2" xfId="2" applyFont="1" applyAlignment="1">
      <alignment horizontal="right" vertical="center"/>
    </xf>
    <xf numFmtId="0" fontId="12" fillId="2" borderId="2" xfId="1" applyFont="1" applyAlignment="1">
      <alignment horizontal="right" vertical="center"/>
    </xf>
    <xf numFmtId="0" fontId="14" fillId="3" borderId="0" xfId="3" applyFont="1" applyBorder="1" applyAlignment="1">
      <alignment horizontal="right" vertical="center"/>
    </xf>
    <xf numFmtId="0" fontId="17" fillId="3" borderId="3" xfId="3" applyFont="1" applyBorder="1" applyAlignment="1" applyProtection="1">
      <alignment horizontal="center" vertical="center" shrinkToFit="1"/>
      <protection locked="0"/>
    </xf>
    <xf numFmtId="0" fontId="17" fillId="3" borderId="4" xfId="3" applyFont="1" applyBorder="1" applyAlignment="1" applyProtection="1">
      <alignment horizontal="center" vertical="center" shrinkToFit="1"/>
      <protection locked="0"/>
    </xf>
    <xf numFmtId="0" fontId="17" fillId="3" borderId="5" xfId="3" applyFont="1" applyBorder="1" applyAlignment="1" applyProtection="1">
      <alignment horizontal="center" vertical="center" shrinkToFit="1"/>
      <protection locked="0"/>
    </xf>
  </cellXfs>
  <cellStyles count="20">
    <cellStyle name="Comma" xfId="7" builtinId="3" customBuiltin="1"/>
    <cellStyle name="Currency" xfId="8" builtinId="4" customBuiltin="1"/>
    <cellStyle name="Currency [0]" xfId="9" builtinId="7" customBuiltin="1"/>
    <cellStyle name="Date" xfId="14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6" builtinId="19" customBuiltin="1"/>
    <cellStyle name="Hyperlink" xfId="19" builtinId="8"/>
    <cellStyle name="Input" xfId="10" builtinId="20" customBuiltin="1"/>
    <cellStyle name="Inventory Date" xfId="12" xr:uid="{00000000-0005-0000-0000-00000A000000}"/>
    <cellStyle name="Item table heading" xfId="17" xr:uid="{00000000-0005-0000-0000-00000B000000}"/>
    <cellStyle name="Normal" xfId="0" builtinId="0" customBuiltin="1"/>
    <cellStyle name="Note" xfId="16" builtinId="10" customBuiltin="1"/>
    <cellStyle name="Phone" xfId="13" xr:uid="{00000000-0005-0000-0000-00000E000000}"/>
    <cellStyle name="Seriel Number" xfId="15" xr:uid="{00000000-0005-0000-0000-00000F000000}"/>
    <cellStyle name="Title" xfId="5" builtinId="15" customBuiltin="1"/>
    <cellStyle name="Title 2" xfId="11" xr:uid="{00000000-0005-0000-0000-000011000000}"/>
    <cellStyle name="Total" xfId="4" builtinId="25" customBuiltin="1"/>
    <cellStyle name="z Hidden Text" xfId="18" xr:uid="{00000000-0005-0000-0000-000013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m/d/yyyy;@"/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166" formatCode="m/d/yyyy;@"/>
      <alignment horizontal="center" vertical="center" textRotation="0" indent="0" justifyLastLine="0" shrinkToFit="0" readingOrder="0"/>
      <protection locked="0" hidden="0"/>
    </dxf>
    <dxf>
      <alignment horizontal="left" vertical="center" textRotation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left" vertical="center" textRotation="0" indent="0" justifyLastLine="0" shrinkToFit="0" readingOrder="0"/>
      <protection locked="0" hidden="0"/>
    </dxf>
    <dxf>
      <alignment horizontal="general" vertical="center" textRotation="0" indent="0" justifyLastLine="0" shrinkToFit="0" readingOrder="0"/>
      <protection locked="0" hidden="0"/>
    </dxf>
    <dxf>
      <protection locked="0" hidden="0"/>
    </dxf>
    <dxf>
      <fill>
        <patternFill patternType="solid">
          <fgColor indexed="64"/>
          <bgColor theme="3" tint="-0.499984740745262"/>
        </patternFill>
      </fill>
    </dxf>
    <dxf>
      <protection locked="0" hidden="0"/>
    </dxf>
    <dxf>
      <alignment horizontal="center" vertical="center" textRotation="0" wrapText="1" indent="0" justifyLastLine="0" shrinkToFit="0" readingOrder="0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Home Inventory" defaultPivotStyle="PivotStyleLight16">
    <tableStyle name="Home Inventory" pivot="0" count="7" xr9:uid="{00000000-0011-0000-FFFF-FFFF00000000}">
      <tableStyleElement type="wholeTable" dxfId="35"/>
      <tableStyleElement type="headerRow" dxfId="34"/>
      <tableStyleElement type="totalRow" dxfId="33"/>
      <tableStyleElement type="lastColumn" dxfId="32"/>
      <tableStyleElement type="firstRowStripe" dxfId="31"/>
      <tableStyleElement type="firstColumnStripe" dxfId="30"/>
      <tableStyleElement type="firstTotalCell" dxfId="29"/>
    </tableStyle>
    <tableStyle name="Home Inventory Slicer" pivot="0" table="0" count="10" xr9:uid="{00000000-0011-0000-FFFF-FFFF01000000}">
      <tableStyleElement type="wholeTable" dxfId="28"/>
      <tableStyleElement type="headerRow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1171575</xdr:colOff>
      <xdr:row>0</xdr:row>
      <xdr:rowOff>27258</xdr:rowOff>
    </xdr:from>
    <xdr:to>
      <xdr:col>13</xdr:col>
      <xdr:colOff>142875</xdr:colOff>
      <xdr:row>0</xdr:row>
      <xdr:rowOff>568514</xdr:rowOff>
    </xdr:to>
    <xdr:pic>
      <xdr:nvPicPr>
        <xdr:cNvPr id="12" name="Picture 2" descr="Image result for Los Angeles City Cler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258"/>
          <a:ext cx="542925" cy="54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28575</xdr:rowOff>
    </xdr:from>
    <xdr:to>
      <xdr:col>2</xdr:col>
      <xdr:colOff>209550</xdr:colOff>
      <xdr:row>0</xdr:row>
      <xdr:rowOff>590550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581025" cy="56197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" displayName="Inventory" ref="B4:M30" totalsRowCount="1" headerRowDxfId="26" dataDxfId="25" totalsRowDxfId="24">
  <autoFilter ref="B4:M29" xr:uid="{00000000-0009-0000-0100-000001000000}"/>
  <tableColumns count="12">
    <tableColumn id="21" xr3:uid="{00000000-0010-0000-0000-000015000000}" name="Entry   #" totalsRowLabel="TO ADD MORE ROWS, RIGHT-CLICK OVER THE ROW NUMBER ON THE LEFT AND SELECT &quot;INSERT&quot;" dataDxfId="23" totalsRowDxfId="11" dataCellStyle="Comma">
      <calculatedColumnFormula>ROW($A1)</calculatedColumnFormula>
    </tableColumn>
    <tableColumn id="3" xr3:uid="{00000000-0010-0000-0000-000003000000}" name="Type of Inventory Item" dataDxfId="22" totalsRowDxfId="10"/>
    <tableColumn id="4" xr3:uid="{00000000-0010-0000-0000-000004000000}" name="Item/Description" dataDxfId="21" totalsRowDxfId="9"/>
    <tableColumn id="5" xr3:uid="{00000000-0010-0000-0000-000005000000}" name="Make/model" dataDxfId="20" totalsRowDxfId="8"/>
    <tableColumn id="6" xr3:uid="{00000000-0010-0000-0000-000006000000}" name="Serial number/     ID number" dataDxfId="19" totalsRowDxfId="7" dataCellStyle="Seriel Number"/>
    <tableColumn id="7" xr3:uid="{00000000-0010-0000-0000-000007000000}" name="Date_x000a_purchased" dataDxfId="18" totalsRowDxfId="6" dataCellStyle="Date"/>
    <tableColumn id="8" xr3:uid="{00000000-0010-0000-0000-000008000000}" name="Where purchased" dataDxfId="17" totalsRowDxfId="5"/>
    <tableColumn id="11" xr3:uid="{00000000-0010-0000-0000-00000B000000}" name="Quantity" dataDxfId="16" totalsRowDxfId="4"/>
    <tableColumn id="9" xr3:uid="{00000000-0010-0000-0000-000009000000}" name="Purchase_x000a_ price" dataDxfId="15" totalsRowDxfId="3" dataCellStyle="Currency [0]"/>
    <tableColumn id="14" xr3:uid="{00000000-0010-0000-0000-00000E000000}" name="Current Status" dataDxfId="14" totalsRowDxfId="2"/>
    <tableColumn id="2" xr3:uid="{00000000-0010-0000-0000-000002000000}" name="If Salvage, was a Salvage Request filed?" dataDxfId="13" totalsRowDxfId="1"/>
    <tableColumn id="1" xr3:uid="{00000000-0010-0000-0000-000001000000}" name="If Stolen/Missing, was a Police Report filed?" dataDxfId="12" totalsRowDxfId="0"/>
  </tableColumns>
  <tableStyleInfo name="Home Inventory" showFirstColumn="1" showLastColumn="0" showRowStripes="1" showColumnStripes="0"/>
  <extLst>
    <ext xmlns:x14="http://schemas.microsoft.com/office/spreadsheetml/2009/9/main" uri="{504A1905-F514-4f6f-8877-14C23A59335A}">
      <x14:table altTextSummary="List of household inventory items such as, Item # (calculated field), Room/area, item information, Purchase information, Estimated Current Value, Notes, and Photo (Yes/No field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oomLookup" displayName="RoomLookup" ref="B2:B9" totalsRowShown="0">
  <autoFilter ref="B2:B9" xr:uid="{00000000-0009-0000-0100-000002000000}"/>
  <sortState xmlns:xlrd2="http://schemas.microsoft.com/office/spreadsheetml/2017/richdata2" ref="B4:B10">
    <sortCondition ref="B3:B10"/>
  </sortState>
  <tableColumns count="1">
    <tableColumn id="1" xr3:uid="{00000000-0010-0000-0100-000001000000}" name="Type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oomLookup4" displayName="RoomLookup4" ref="B2:B9" totalsRowShown="0">
  <autoFilter ref="B2:B9" xr:uid="{00000000-0009-0000-0100-000003000000}"/>
  <sortState xmlns:xlrd2="http://schemas.microsoft.com/office/spreadsheetml/2017/richdata2" ref="B4:B10">
    <sortCondition ref="B3:B10"/>
  </sortState>
  <tableColumns count="1">
    <tableColumn id="1" xr3:uid="{00000000-0010-0000-0200-000001000000}" name="Status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RoomLookup47" displayName="RoomLookup47" ref="B2:B9" totalsRowShown="0">
  <autoFilter ref="B2:B9" xr:uid="{00000000-0009-0000-0100-000006000000}"/>
  <sortState xmlns:xlrd2="http://schemas.microsoft.com/office/spreadsheetml/2017/richdata2" ref="B4:B10">
    <sortCondition ref="B3:B10"/>
  </sortState>
  <tableColumns count="1">
    <tableColumn id="1" xr3:uid="{00000000-0010-0000-0300-000001000000}" name="Salvage 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RoomLookup478" displayName="RoomLookup478" ref="B2:B9" totalsRowShown="0">
  <autoFilter ref="B2:B9" xr:uid="{00000000-0009-0000-0100-000007000000}"/>
  <sortState xmlns:xlrd2="http://schemas.microsoft.com/office/spreadsheetml/2017/richdata2" ref="B4:B10">
    <sortCondition ref="B3:B10"/>
  </sortState>
  <tableColumns count="1">
    <tableColumn id="1" xr3:uid="{00000000-0010-0000-0400-000001000000}" name="Salvage "/>
  </tableColumns>
  <tableStyleInfo name="Home Inventory" showFirstColumn="0" showLastColumn="0" showRowStripes="1" showColumnStripes="0"/>
  <extLst>
    <ext xmlns:x14="http://schemas.microsoft.com/office/spreadsheetml/2009/9/main" uri="{504A1905-F514-4f6f-8877-14C23A59335A}">
      <x14:table altTextSummary="A table containing rooms or areas of a home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autoPageBreaks="0" fitToPage="1"/>
  </sheetPr>
  <dimension ref="A1:M30"/>
  <sheetViews>
    <sheetView showGridLines="0" tabSelected="1"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K5" sqref="K5"/>
    </sheetView>
  </sheetViews>
  <sheetFormatPr defaultRowHeight="30" customHeight="1" x14ac:dyDescent="0.25"/>
  <cols>
    <col min="1" max="1" width="2.7109375" style="4" customWidth="1"/>
    <col min="2" max="2" width="6.7109375" style="2" customWidth="1"/>
    <col min="3" max="3" width="23.28515625" style="10" customWidth="1"/>
    <col min="4" max="4" width="27.42578125" style="11" customWidth="1"/>
    <col min="5" max="5" width="24.7109375" style="24" customWidth="1"/>
    <col min="6" max="6" width="16.7109375" style="12" customWidth="1"/>
    <col min="7" max="7" width="15.7109375" style="29" customWidth="1"/>
    <col min="8" max="8" width="22" style="24" customWidth="1"/>
    <col min="9" max="9" width="13.5703125" style="24" customWidth="1"/>
    <col min="10" max="10" width="15.140625" style="24" customWidth="1"/>
    <col min="11" max="11" width="18.5703125" style="10" customWidth="1"/>
    <col min="12" max="12" width="23.140625" style="10" customWidth="1"/>
    <col min="13" max="13" width="23.5703125" style="1" customWidth="1"/>
    <col min="14" max="14" width="27.5703125" customWidth="1"/>
  </cols>
  <sheetData>
    <row r="1" spans="1:13" ht="48" customHeight="1" x14ac:dyDescent="0.25">
      <c r="A1" s="3"/>
      <c r="B1" s="45" t="s">
        <v>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30" customHeight="1" x14ac:dyDescent="0.25">
      <c r="A2" s="3"/>
      <c r="B2" s="48" t="s">
        <v>15</v>
      </c>
      <c r="C2" s="48"/>
      <c r="D2" s="48"/>
      <c r="E2" s="49" t="s">
        <v>37</v>
      </c>
      <c r="F2" s="50"/>
      <c r="G2" s="51"/>
      <c r="H2" s="30"/>
      <c r="I2" s="30"/>
      <c r="J2" s="30"/>
      <c r="K2" s="31"/>
      <c r="L2" s="32" t="s">
        <v>32</v>
      </c>
      <c r="M2" s="33" t="s">
        <v>38</v>
      </c>
    </row>
    <row r="3" spans="1:13" ht="30" customHeight="1" thickBot="1" x14ac:dyDescent="0.3">
      <c r="A3" s="3"/>
      <c r="B3" s="46" t="s">
        <v>3</v>
      </c>
      <c r="C3" s="46"/>
      <c r="D3" s="21">
        <f ca="1">TODAY()</f>
        <v>44536</v>
      </c>
      <c r="E3" s="47" t="s">
        <v>14</v>
      </c>
      <c r="F3" s="47"/>
      <c r="G3" s="47"/>
      <c r="H3" s="25">
        <f>SUBTOTAL(109,Inventory[Purchase
 price])</f>
        <v>137.88</v>
      </c>
      <c r="I3" s="25"/>
      <c r="J3" s="46" t="s">
        <v>21</v>
      </c>
      <c r="K3" s="46"/>
      <c r="L3" s="20">
        <f>SUM(Inventory[[#Headers],[#Data],[Quantity]])</f>
        <v>1</v>
      </c>
      <c r="M3" s="13"/>
    </row>
    <row r="4" spans="1:13" s="9" customFormat="1" ht="30" customHeight="1" thickTop="1" x14ac:dyDescent="0.25">
      <c r="A4" s="8"/>
      <c r="B4" s="7" t="s">
        <v>22</v>
      </c>
      <c r="C4" s="9" t="s">
        <v>12</v>
      </c>
      <c r="D4" s="9" t="s">
        <v>13</v>
      </c>
      <c r="E4" s="9" t="s">
        <v>4</v>
      </c>
      <c r="F4" s="9" t="s">
        <v>10</v>
      </c>
      <c r="G4" s="27" t="s">
        <v>2</v>
      </c>
      <c r="H4" s="9" t="s">
        <v>0</v>
      </c>
      <c r="I4" s="9" t="s">
        <v>35</v>
      </c>
      <c r="J4" s="9" t="s">
        <v>1</v>
      </c>
      <c r="K4" s="9" t="s">
        <v>11</v>
      </c>
      <c r="L4" s="9" t="s">
        <v>30</v>
      </c>
      <c r="M4" s="9" t="s">
        <v>20</v>
      </c>
    </row>
    <row r="5" spans="1:13" s="18" customFormat="1" ht="54.75" customHeight="1" x14ac:dyDescent="0.25">
      <c r="A5" s="14"/>
      <c r="B5" s="19">
        <f t="shared" ref="B5:B10" si="0">ROW($A1)</f>
        <v>1</v>
      </c>
      <c r="C5" s="15" t="s">
        <v>36</v>
      </c>
      <c r="D5" s="44" t="s">
        <v>40</v>
      </c>
      <c r="E5" s="23"/>
      <c r="F5" s="17"/>
      <c r="G5" s="28">
        <v>43741</v>
      </c>
      <c r="H5" s="23" t="s">
        <v>39</v>
      </c>
      <c r="I5" s="22">
        <v>1</v>
      </c>
      <c r="J5" s="26">
        <v>137.88</v>
      </c>
      <c r="K5" s="15" t="s">
        <v>34</v>
      </c>
      <c r="L5" s="15"/>
    </row>
    <row r="6" spans="1:13" s="18" customFormat="1" ht="52.5" customHeight="1" x14ac:dyDescent="0.25">
      <c r="A6" s="14"/>
      <c r="B6" s="19">
        <f>ROW($A2)</f>
        <v>2</v>
      </c>
      <c r="C6" s="15"/>
      <c r="D6" s="44"/>
      <c r="E6" s="23"/>
      <c r="F6" s="17"/>
      <c r="G6" s="28"/>
      <c r="H6" s="23"/>
      <c r="I6" s="34"/>
      <c r="J6" s="26"/>
      <c r="K6" s="15"/>
      <c r="L6" s="15"/>
    </row>
    <row r="7" spans="1:13" s="18" customFormat="1" ht="52.5" customHeight="1" x14ac:dyDescent="0.25">
      <c r="A7" s="14"/>
      <c r="B7" s="19">
        <f>ROW($A3)</f>
        <v>3</v>
      </c>
      <c r="C7" s="15"/>
      <c r="D7" s="44"/>
      <c r="E7" s="23"/>
      <c r="F7" s="17"/>
      <c r="G7" s="28"/>
      <c r="H7" s="23"/>
      <c r="I7" s="34"/>
      <c r="J7" s="26"/>
      <c r="K7" s="15"/>
      <c r="L7" s="15"/>
    </row>
    <row r="8" spans="1:13" s="18" customFormat="1" ht="48.75" customHeight="1" x14ac:dyDescent="0.25">
      <c r="B8" s="19">
        <f>ROW($A4)</f>
        <v>4</v>
      </c>
      <c r="C8" s="15"/>
      <c r="D8" s="44"/>
      <c r="E8" s="23"/>
      <c r="F8" s="17"/>
      <c r="G8" s="28"/>
      <c r="H8" s="23"/>
      <c r="I8" s="34"/>
      <c r="J8" s="26"/>
      <c r="K8" s="15"/>
      <c r="L8" s="15"/>
    </row>
    <row r="9" spans="1:13" s="18" customFormat="1" ht="46.5" customHeight="1" x14ac:dyDescent="0.25">
      <c r="A9" s="14"/>
      <c r="B9" s="19">
        <f>ROW($A5)</f>
        <v>5</v>
      </c>
      <c r="C9" s="15"/>
      <c r="D9" s="44"/>
      <c r="E9" s="23"/>
      <c r="F9" s="17"/>
      <c r="G9" s="28"/>
      <c r="H9" s="23"/>
      <c r="I9" s="34"/>
      <c r="J9" s="26"/>
      <c r="K9" s="15"/>
      <c r="L9" s="15"/>
    </row>
    <row r="10" spans="1:13" s="18" customFormat="1" ht="30" customHeight="1" x14ac:dyDescent="0.25">
      <c r="A10" s="14"/>
      <c r="B10" s="19">
        <f t="shared" si="0"/>
        <v>6</v>
      </c>
      <c r="C10" s="15"/>
      <c r="D10" s="44"/>
      <c r="E10" s="23"/>
      <c r="F10" s="17"/>
      <c r="G10" s="28"/>
      <c r="H10" s="23"/>
      <c r="I10" s="34"/>
      <c r="J10" s="26"/>
      <c r="K10" s="15"/>
      <c r="L10" s="15"/>
    </row>
    <row r="11" spans="1:13" s="18" customFormat="1" ht="34.5" customHeight="1" x14ac:dyDescent="0.25">
      <c r="A11" s="14"/>
      <c r="B11" s="19">
        <f t="shared" ref="B11:B29" si="1">ROW($A7)</f>
        <v>7</v>
      </c>
      <c r="C11" s="15"/>
      <c r="D11" s="16"/>
      <c r="E11" s="23"/>
      <c r="F11" s="17"/>
      <c r="G11" s="28"/>
      <c r="H11" s="23"/>
      <c r="I11" s="23"/>
      <c r="J11" s="26"/>
      <c r="K11" s="15"/>
      <c r="L11" s="15"/>
    </row>
    <row r="12" spans="1:13" s="18" customFormat="1" ht="30" customHeight="1" x14ac:dyDescent="0.25">
      <c r="A12" s="14"/>
      <c r="B12" s="19">
        <f t="shared" si="1"/>
        <v>8</v>
      </c>
      <c r="C12" s="15"/>
      <c r="D12" s="16"/>
      <c r="E12" s="23"/>
      <c r="F12" s="17"/>
      <c r="G12" s="28"/>
      <c r="H12" s="23"/>
      <c r="I12" s="23"/>
      <c r="J12" s="26"/>
      <c r="K12" s="15"/>
      <c r="L12" s="15"/>
    </row>
    <row r="13" spans="1:13" s="18" customFormat="1" ht="30" customHeight="1" x14ac:dyDescent="0.25">
      <c r="A13" s="14"/>
      <c r="B13" s="19">
        <f t="shared" si="1"/>
        <v>9</v>
      </c>
      <c r="C13" s="15"/>
      <c r="D13" s="16"/>
      <c r="E13" s="23"/>
      <c r="F13" s="17"/>
      <c r="G13" s="28"/>
      <c r="H13" s="23"/>
      <c r="I13" s="23"/>
      <c r="J13" s="26"/>
      <c r="K13" s="15"/>
      <c r="L13" s="15"/>
    </row>
    <row r="14" spans="1:13" s="18" customFormat="1" ht="30" customHeight="1" x14ac:dyDescent="0.25">
      <c r="A14" s="14"/>
      <c r="B14" s="19">
        <f t="shared" si="1"/>
        <v>10</v>
      </c>
      <c r="C14" s="15"/>
      <c r="D14" s="16"/>
      <c r="E14" s="23"/>
      <c r="F14" s="17"/>
      <c r="G14" s="28"/>
      <c r="H14" s="23"/>
      <c r="I14" s="23"/>
      <c r="J14" s="26"/>
      <c r="K14" s="15"/>
      <c r="L14" s="15"/>
    </row>
    <row r="15" spans="1:13" s="18" customFormat="1" ht="30" customHeight="1" x14ac:dyDescent="0.25">
      <c r="A15" s="14"/>
      <c r="B15" s="19">
        <f t="shared" si="1"/>
        <v>11</v>
      </c>
      <c r="C15" s="15"/>
      <c r="D15" s="16"/>
      <c r="E15" s="23"/>
      <c r="F15" s="17"/>
      <c r="G15" s="28"/>
      <c r="H15" s="23"/>
      <c r="I15" s="23"/>
      <c r="J15" s="26"/>
      <c r="K15" s="15"/>
      <c r="L15" s="15"/>
    </row>
    <row r="16" spans="1:13" ht="30" customHeight="1" x14ac:dyDescent="0.25">
      <c r="B16" s="19">
        <f t="shared" si="1"/>
        <v>12</v>
      </c>
      <c r="C16" s="15"/>
      <c r="D16" s="16"/>
      <c r="E16" s="23"/>
      <c r="F16" s="17"/>
      <c r="G16" s="28"/>
      <c r="H16" s="23"/>
      <c r="I16" s="23"/>
      <c r="J16" s="26"/>
      <c r="K16" s="15"/>
      <c r="L16" s="15"/>
      <c r="M16" s="18"/>
    </row>
    <row r="17" spans="2:13" ht="30" customHeight="1" x14ac:dyDescent="0.25">
      <c r="B17" s="19">
        <f t="shared" si="1"/>
        <v>13</v>
      </c>
      <c r="C17" s="15"/>
      <c r="D17" s="16"/>
      <c r="E17" s="23"/>
      <c r="F17" s="17"/>
      <c r="G17" s="28"/>
      <c r="H17" s="23"/>
      <c r="I17" s="23"/>
      <c r="J17" s="26"/>
      <c r="K17" s="15"/>
      <c r="L17" s="15"/>
      <c r="M17" s="18"/>
    </row>
    <row r="18" spans="2:13" ht="30" customHeight="1" x14ac:dyDescent="0.25">
      <c r="B18" s="19">
        <f t="shared" si="1"/>
        <v>14</v>
      </c>
      <c r="C18" s="15"/>
      <c r="D18" s="16"/>
      <c r="E18" s="23"/>
      <c r="F18" s="17"/>
      <c r="G18" s="28"/>
      <c r="H18" s="23"/>
      <c r="I18" s="23"/>
      <c r="J18" s="26"/>
      <c r="K18" s="15"/>
      <c r="L18" s="15"/>
      <c r="M18" s="18"/>
    </row>
    <row r="19" spans="2:13" ht="30" customHeight="1" x14ac:dyDescent="0.25">
      <c r="B19" s="19">
        <f t="shared" si="1"/>
        <v>15</v>
      </c>
      <c r="C19" s="15"/>
      <c r="D19" s="16"/>
      <c r="E19" s="23"/>
      <c r="F19" s="17"/>
      <c r="G19" s="28"/>
      <c r="H19" s="23"/>
      <c r="I19" s="23"/>
      <c r="J19" s="26"/>
      <c r="K19" s="15"/>
      <c r="L19" s="15"/>
      <c r="M19" s="18"/>
    </row>
    <row r="20" spans="2:13" ht="30" customHeight="1" x14ac:dyDescent="0.25">
      <c r="B20" s="19">
        <f t="shared" si="1"/>
        <v>16</v>
      </c>
      <c r="C20" s="15"/>
      <c r="D20" s="16"/>
      <c r="E20" s="23"/>
      <c r="F20" s="17"/>
      <c r="G20" s="28"/>
      <c r="H20" s="23"/>
      <c r="I20" s="23"/>
      <c r="J20" s="26"/>
      <c r="K20" s="15"/>
      <c r="L20" s="15"/>
      <c r="M20" s="18"/>
    </row>
    <row r="21" spans="2:13" ht="30" customHeight="1" x14ac:dyDescent="0.25">
      <c r="B21" s="19">
        <f t="shared" si="1"/>
        <v>17</v>
      </c>
      <c r="C21" s="15"/>
      <c r="D21" s="16"/>
      <c r="E21" s="23"/>
      <c r="F21" s="17"/>
      <c r="G21" s="28"/>
      <c r="H21" s="23"/>
      <c r="I21" s="23"/>
      <c r="J21" s="26"/>
      <c r="K21" s="15"/>
      <c r="L21" s="15"/>
      <c r="M21" s="18"/>
    </row>
    <row r="22" spans="2:13" ht="30" customHeight="1" x14ac:dyDescent="0.25">
      <c r="B22" s="19">
        <f t="shared" si="1"/>
        <v>18</v>
      </c>
      <c r="C22" s="15"/>
      <c r="D22" s="16"/>
      <c r="E22" s="23"/>
      <c r="F22" s="17"/>
      <c r="G22" s="28"/>
      <c r="H22" s="23"/>
      <c r="I22" s="23"/>
      <c r="J22" s="26"/>
      <c r="K22" s="15"/>
      <c r="L22" s="15"/>
      <c r="M22" s="18"/>
    </row>
    <row r="23" spans="2:13" ht="30" customHeight="1" x14ac:dyDescent="0.25">
      <c r="B23" s="19">
        <f t="shared" si="1"/>
        <v>19</v>
      </c>
      <c r="C23" s="15"/>
      <c r="D23" s="16"/>
      <c r="E23" s="23"/>
      <c r="F23" s="17"/>
      <c r="G23" s="28"/>
      <c r="H23" s="23"/>
      <c r="I23" s="23"/>
      <c r="J23" s="26"/>
      <c r="K23" s="15"/>
      <c r="L23" s="15"/>
      <c r="M23" s="18"/>
    </row>
    <row r="24" spans="2:13" ht="30" customHeight="1" x14ac:dyDescent="0.25">
      <c r="B24" s="19">
        <f t="shared" si="1"/>
        <v>20</v>
      </c>
      <c r="C24" s="15"/>
      <c r="D24" s="16"/>
      <c r="E24" s="23"/>
      <c r="F24" s="17"/>
      <c r="G24" s="28"/>
      <c r="H24" s="23"/>
      <c r="I24" s="23"/>
      <c r="J24" s="26"/>
      <c r="K24" s="15"/>
      <c r="L24" s="15"/>
      <c r="M24" s="18"/>
    </row>
    <row r="25" spans="2:13" ht="30" customHeight="1" x14ac:dyDescent="0.25">
      <c r="B25" s="19">
        <f t="shared" si="1"/>
        <v>21</v>
      </c>
      <c r="C25" s="15"/>
      <c r="D25" s="16"/>
      <c r="E25" s="23"/>
      <c r="F25" s="17"/>
      <c r="G25" s="28"/>
      <c r="H25" s="23"/>
      <c r="I25" s="23"/>
      <c r="J25" s="26"/>
      <c r="K25" s="15"/>
      <c r="L25" s="15"/>
      <c r="M25" s="18"/>
    </row>
    <row r="26" spans="2:13" ht="30" customHeight="1" x14ac:dyDescent="0.25">
      <c r="B26" s="19">
        <f t="shared" si="1"/>
        <v>22</v>
      </c>
      <c r="C26" s="15"/>
      <c r="D26" s="16"/>
      <c r="E26" s="23"/>
      <c r="F26" s="17"/>
      <c r="G26" s="28"/>
      <c r="H26" s="23"/>
      <c r="I26" s="23"/>
      <c r="J26" s="26"/>
      <c r="K26" s="15"/>
      <c r="L26" s="15"/>
      <c r="M26" s="18"/>
    </row>
    <row r="27" spans="2:13" ht="30" customHeight="1" x14ac:dyDescent="0.25">
      <c r="B27" s="19">
        <f t="shared" si="1"/>
        <v>23</v>
      </c>
      <c r="C27" s="15"/>
      <c r="D27" s="16"/>
      <c r="E27" s="23"/>
      <c r="F27" s="17"/>
      <c r="G27" s="28"/>
      <c r="H27" s="23"/>
      <c r="I27" s="23"/>
      <c r="J27" s="26"/>
      <c r="K27" s="15"/>
      <c r="L27" s="15"/>
      <c r="M27" s="18"/>
    </row>
    <row r="28" spans="2:13" ht="30" customHeight="1" x14ac:dyDescent="0.25">
      <c r="B28" s="19">
        <f t="shared" si="1"/>
        <v>24</v>
      </c>
      <c r="C28" s="15"/>
      <c r="D28" s="16"/>
      <c r="E28" s="23"/>
      <c r="F28" s="17"/>
      <c r="G28" s="28"/>
      <c r="H28" s="23"/>
      <c r="I28" s="23"/>
      <c r="J28" s="26"/>
      <c r="K28" s="15"/>
      <c r="L28" s="15"/>
      <c r="M28" s="18"/>
    </row>
    <row r="29" spans="2:13" ht="30" customHeight="1" x14ac:dyDescent="0.25">
      <c r="B29" s="19">
        <f t="shared" si="1"/>
        <v>25</v>
      </c>
      <c r="C29" s="15"/>
      <c r="D29" s="16"/>
      <c r="E29" s="23"/>
      <c r="F29" s="17"/>
      <c r="G29" s="28"/>
      <c r="H29" s="23"/>
      <c r="I29" s="23"/>
      <c r="J29" s="26"/>
      <c r="K29" s="15"/>
      <c r="L29" s="15"/>
      <c r="M29" s="18"/>
    </row>
    <row r="30" spans="2:13" ht="30" customHeight="1" x14ac:dyDescent="0.25">
      <c r="B30" s="35" t="s">
        <v>33</v>
      </c>
      <c r="C30" s="36"/>
      <c r="D30" s="37"/>
      <c r="E30" s="38"/>
      <c r="F30" s="39"/>
      <c r="G30" s="40"/>
      <c r="H30" s="38"/>
      <c r="I30" s="38"/>
      <c r="J30" s="41"/>
      <c r="K30" s="42"/>
      <c r="L30" s="42"/>
      <c r="M30" s="43"/>
    </row>
  </sheetData>
  <sheetProtection insertRows="0" deleteRows="0"/>
  <dataConsolidate/>
  <mergeCells count="6">
    <mergeCell ref="B1:M1"/>
    <mergeCell ref="B3:C3"/>
    <mergeCell ref="E3:G3"/>
    <mergeCell ref="J3:K3"/>
    <mergeCell ref="B2:D2"/>
    <mergeCell ref="E2:G2"/>
  </mergeCells>
  <phoneticPr fontId="1" type="noConversion"/>
  <dataValidations count="13">
    <dataValidation allowBlank="1" showErrorMessage="1" prompt="Enter Inventory Date in this cell" sqref="D3" xr:uid="{00000000-0002-0000-0000-000000000000}"/>
    <dataValidation allowBlank="1" showErrorMessage="1" prompt="Create a Home inventory in this workbook. Enter owner, insurance, and inventory details in this worksheet. Total estimated value of all inventory items is automatically calculated" sqref="A1:A2" xr:uid="{00000000-0002-0000-0000-000001000000}"/>
    <dataValidation allowBlank="1" showErrorMessage="1" prompt="Enter Item number in this column under this heading. Use heading filters to find specific entries" sqref="B4" xr:uid="{00000000-0002-0000-0000-000002000000}"/>
    <dataValidation allowBlank="1" showInputMessage="1" showErrorMessage="1" prompt="Enter Inventory Item information in the rows below" sqref="D4:J4" xr:uid="{00000000-0002-0000-0000-000003000000}"/>
    <dataValidation allowBlank="1" showInputMessage="1" showErrorMessage="1" prompt="Select Inventory Item information in the rows below" sqref="C4 K4:M4" xr:uid="{00000000-0002-0000-0000-000004000000}"/>
    <dataValidation allowBlank="1" showInputMessage="1" showErrorMessage="1" errorTitle="Invalid Data" error="Please select an entry from the list. To add or change items, use the Room/Area table on the Room Lookup worksheet. " sqref="B5:B29" xr:uid="{00000000-0002-0000-0000-000005000000}"/>
    <dataValidation allowBlank="1" showErrorMessage="1" prompt="Enter owner Name in cell at right" sqref="B2" xr:uid="{00000000-0002-0000-0000-000006000000}"/>
    <dataValidation allowBlank="1" showErrorMessage="1" prompt="Total Estimated Value of All Items is automatically calculated in cell at right. Enter Inventory Date in cell I2" sqref="E3:G3" xr:uid="{00000000-0002-0000-0000-000007000000}"/>
    <dataValidation allowBlank="1" showErrorMessage="1" prompt="Enter Inventory Date in cell at right" sqref="B3:C3 J3:K3" xr:uid="{00000000-0002-0000-0000-000008000000}"/>
    <dataValidation allowBlank="1" showInputMessage="1" showErrorMessage="1" prompt="Enter NC Name here" sqref="E2:G2" xr:uid="{00000000-0002-0000-0000-000009000000}"/>
    <dataValidation allowBlank="1" showInputMessage="1" showErrorMessage="1" prompt="Enter Fiscal Year here" sqref="M2" xr:uid="{00000000-0002-0000-0000-00000A000000}"/>
    <dataValidation allowBlank="1" showErrorMessage="1" prompt="Title of this worksheet is in cells B1 through D1" sqref="B1:M1" xr:uid="{00000000-0002-0000-0000-00000B000000}"/>
    <dataValidation type="list" errorStyle="warning" allowBlank="1" showInputMessage="1" showErrorMessage="1" error="Select Room/area from the list. Enter new Room/Area in Room Lookup worksheet. Select CANCEL, then press ALT+DOWN ARROW for options, then DOWN ARROW and ENTER to make selection" sqref="C5:C29" xr:uid="{00000000-0002-0000-0000-00000C000000}">
      <formula1>RoomList</formula1>
    </dataValidation>
  </dataValidations>
  <printOptions horizontalCentered="1"/>
  <pageMargins left="0.25" right="0.25" top="0.75" bottom="0.75" header="0.3" footer="0.3"/>
  <pageSetup scale="54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Select Yes or No from the list to indicate whether a photo of the item exists. Select CANCEL, then press ALT+DOWN ARROW for options, then DOWN ARROW and ENTER to make selection" xr:uid="{00000000-0002-0000-0000-00000D000000}">
          <x14:formula1>
            <xm:f>'Current Status'!$B$3:$B$7</xm:f>
          </x14:formula1>
          <xm:sqref>K5:K29</xm:sqref>
        </x14:dataValidation>
        <x14:dataValidation type="list" allowBlank="1" showInputMessage="1" showErrorMessage="1" xr:uid="{00000000-0002-0000-0000-00000E000000}">
          <x14:formula1>
            <xm:f>'Salvage Request'!$B$3:$B$5</xm:f>
          </x14:formula1>
          <xm:sqref>L5:L29</xm:sqref>
        </x14:dataValidation>
        <x14:dataValidation type="list" allowBlank="1" showInputMessage="1" showErrorMessage="1" xr:uid="{00000000-0002-0000-0000-00000F000000}">
          <x14:formula1>
            <xm:f>'Police Report'!$B$3:$B$5</xm:f>
          </x14:formula1>
          <xm:sqref>M5:M29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fitToPage="1"/>
  </sheetPr>
  <dimension ref="B1:B9"/>
  <sheetViews>
    <sheetView showGridLines="0" zoomScaleNormal="100" workbookViewId="0">
      <selection activeCell="G4" sqref="G4"/>
    </sheetView>
  </sheetViews>
  <sheetFormatPr defaultRowHeight="30" customHeight="1" x14ac:dyDescent="0.25"/>
  <cols>
    <col min="1" max="1" width="2.7109375" customWidth="1"/>
    <col min="2" max="2" width="50.5703125" customWidth="1"/>
    <col min="3" max="3" width="2.7109375" customWidth="1"/>
  </cols>
  <sheetData>
    <row r="1" spans="2:2" ht="35.1" customHeight="1" x14ac:dyDescent="0.25">
      <c r="B1" s="6" t="s">
        <v>5</v>
      </c>
    </row>
    <row r="2" spans="2:2" ht="30" customHeight="1" x14ac:dyDescent="0.25">
      <c r="B2" t="s">
        <v>24</v>
      </c>
    </row>
    <row r="3" spans="2:2" ht="30" customHeight="1" x14ac:dyDescent="0.25">
      <c r="B3" s="5" t="s">
        <v>8</v>
      </c>
    </row>
    <row r="4" spans="2:2" ht="30" customHeight="1" x14ac:dyDescent="0.25">
      <c r="B4" s="5" t="s">
        <v>7</v>
      </c>
    </row>
    <row r="5" spans="2:2" ht="30" customHeight="1" x14ac:dyDescent="0.25">
      <c r="B5" s="5" t="s">
        <v>6</v>
      </c>
    </row>
    <row r="6" spans="2:2" ht="30" customHeight="1" x14ac:dyDescent="0.25">
      <c r="B6" s="5" t="s">
        <v>36</v>
      </c>
    </row>
    <row r="7" spans="2:2" ht="30" customHeight="1" x14ac:dyDescent="0.25">
      <c r="B7" s="5"/>
    </row>
    <row r="8" spans="2:2" ht="30" customHeight="1" x14ac:dyDescent="0.25">
      <c r="B8" s="5"/>
    </row>
    <row r="9" spans="2:2" ht="30" customHeight="1" x14ac:dyDescent="0.25">
      <c r="B9" s="5"/>
    </row>
  </sheetData>
  <sheetProtection algorithmName="SHA-512" hashValue="Q1Xzc7CC1DL/Zamey+B+Vjbbtptf4YBDYPrmbIHLulcvUwf4lrZMaVxU75z26grxkkV206ebe6WOkLsqvd0Dew==" saltValue="goxnhd/NY7o4oYdYsPiNdg==" spinCount="100000" sheet="1" objects="1" scenarios="1"/>
  <dataConsolidate/>
  <dataValidations count="3"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100-000000000000}"/>
    <dataValidation allowBlank="1" showInputMessage="1" showErrorMessage="1" prompt="Title of this worksheet is in this cell" sqref="B1" xr:uid="{00000000-0002-0000-0100-000001000000}"/>
    <dataValidation allowBlank="1" showInputMessage="1" showErrorMessage="1" prompt="Room or Areas are in this column under this heading" sqref="B2" xr:uid="{00000000-0002-0000-01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/>
    <pageSetUpPr fitToPage="1"/>
  </sheetPr>
  <dimension ref="B1:B9"/>
  <sheetViews>
    <sheetView showGridLines="0" zoomScaleNormal="100" workbookViewId="0">
      <selection activeCell="G16" sqref="G16"/>
    </sheetView>
  </sheetViews>
  <sheetFormatPr defaultRowHeight="30" customHeight="1" x14ac:dyDescent="0.25"/>
  <cols>
    <col min="1" max="1" width="2.7109375" customWidth="1"/>
    <col min="2" max="2" width="50.5703125" customWidth="1"/>
    <col min="3" max="3" width="2.7109375" customWidth="1"/>
  </cols>
  <sheetData>
    <row r="1" spans="2:2" ht="35.1" customHeight="1" x14ac:dyDescent="0.25">
      <c r="B1" s="6" t="s">
        <v>11</v>
      </c>
    </row>
    <row r="2" spans="2:2" ht="30" customHeight="1" x14ac:dyDescent="0.25">
      <c r="B2" t="s">
        <v>23</v>
      </c>
    </row>
    <row r="3" spans="2:2" ht="30" customHeight="1" x14ac:dyDescent="0.25">
      <c r="B3" s="5" t="s">
        <v>34</v>
      </c>
    </row>
    <row r="4" spans="2:2" ht="30" customHeight="1" x14ac:dyDescent="0.25">
      <c r="B4" s="5" t="s">
        <v>16</v>
      </c>
    </row>
    <row r="5" spans="2:2" ht="30" customHeight="1" x14ac:dyDescent="0.25">
      <c r="B5" s="5" t="s">
        <v>17</v>
      </c>
    </row>
    <row r="6" spans="2:2" ht="30" customHeight="1" x14ac:dyDescent="0.25">
      <c r="B6" s="5" t="s">
        <v>18</v>
      </c>
    </row>
    <row r="7" spans="2:2" ht="30" customHeight="1" x14ac:dyDescent="0.25">
      <c r="B7" s="5" t="s">
        <v>19</v>
      </c>
    </row>
    <row r="8" spans="2:2" ht="30" customHeight="1" x14ac:dyDescent="0.25">
      <c r="B8" s="5"/>
    </row>
    <row r="9" spans="2:2" ht="30" customHeight="1" x14ac:dyDescent="0.25">
      <c r="B9" s="5"/>
    </row>
  </sheetData>
  <sheetProtection sheet="1" objects="1" scenarios="1"/>
  <dataConsolidate/>
  <dataValidations count="3">
    <dataValidation allowBlank="1" showInputMessage="1" showErrorMessage="1" prompt="Room or Areas are in this column under this heading" sqref="B2" xr:uid="{00000000-0002-0000-0200-000000000000}"/>
    <dataValidation allowBlank="1" showInputMessage="1" showErrorMessage="1" prompt="Title of this worksheet is in this cell" sqref="B1" xr:uid="{00000000-0002-0000-0200-000001000000}"/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2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/>
    <pageSetUpPr fitToPage="1"/>
  </sheetPr>
  <dimension ref="B1:B9"/>
  <sheetViews>
    <sheetView showGridLines="0" zoomScaleNormal="100" workbookViewId="0">
      <selection activeCell="B6" sqref="B6"/>
    </sheetView>
  </sheetViews>
  <sheetFormatPr defaultRowHeight="30" customHeight="1" x14ac:dyDescent="0.25"/>
  <cols>
    <col min="1" max="1" width="2.7109375" customWidth="1"/>
    <col min="2" max="2" width="50.5703125" customWidth="1"/>
    <col min="3" max="3" width="2.7109375" customWidth="1"/>
  </cols>
  <sheetData>
    <row r="1" spans="2:2" ht="35.1" customHeight="1" x14ac:dyDescent="0.25">
      <c r="B1" s="6" t="s">
        <v>27</v>
      </c>
    </row>
    <row r="2" spans="2:2" ht="30" customHeight="1" x14ac:dyDescent="0.25">
      <c r="B2" t="s">
        <v>25</v>
      </c>
    </row>
    <row r="3" spans="2:2" ht="30" customHeight="1" x14ac:dyDescent="0.25">
      <c r="B3" s="5" t="s">
        <v>31</v>
      </c>
    </row>
    <row r="4" spans="2:2" ht="30" customHeight="1" x14ac:dyDescent="0.25">
      <c r="B4" s="5" t="s">
        <v>28</v>
      </c>
    </row>
    <row r="5" spans="2:2" ht="30" customHeight="1" x14ac:dyDescent="0.25">
      <c r="B5" s="5" t="s">
        <v>29</v>
      </c>
    </row>
    <row r="6" spans="2:2" ht="30" customHeight="1" x14ac:dyDescent="0.25">
      <c r="B6" s="5"/>
    </row>
    <row r="7" spans="2:2" ht="30" customHeight="1" x14ac:dyDescent="0.25">
      <c r="B7" s="5"/>
    </row>
    <row r="8" spans="2:2" ht="30" customHeight="1" x14ac:dyDescent="0.25">
      <c r="B8" s="5"/>
    </row>
    <row r="9" spans="2:2" ht="30" customHeight="1" x14ac:dyDescent="0.25">
      <c r="B9" s="5"/>
    </row>
  </sheetData>
  <sheetProtection sheet="1" objects="1" scenarios="1"/>
  <dataConsolidate/>
  <dataValidations count="3"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300-000000000000}"/>
    <dataValidation allowBlank="1" showInputMessage="1" showErrorMessage="1" prompt="Title of this worksheet is in this cell" sqref="B1" xr:uid="{00000000-0002-0000-0300-000001000000}"/>
    <dataValidation allowBlank="1" showInputMessage="1" showErrorMessage="1" prompt="Room or Areas are in this column under this heading" sqref="B2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/>
    <pageSetUpPr fitToPage="1"/>
  </sheetPr>
  <dimension ref="B1:B9"/>
  <sheetViews>
    <sheetView showGridLines="0" zoomScaleNormal="100" workbookViewId="0">
      <selection activeCell="K6" sqref="K6"/>
    </sheetView>
  </sheetViews>
  <sheetFormatPr defaultRowHeight="30" customHeight="1" x14ac:dyDescent="0.25"/>
  <cols>
    <col min="1" max="1" width="2.7109375" customWidth="1"/>
    <col min="2" max="2" width="50.5703125" customWidth="1"/>
    <col min="3" max="3" width="2.7109375" customWidth="1"/>
  </cols>
  <sheetData>
    <row r="1" spans="2:2" ht="35.1" customHeight="1" x14ac:dyDescent="0.25">
      <c r="B1" s="6" t="s">
        <v>26</v>
      </c>
    </row>
    <row r="2" spans="2:2" ht="30" customHeight="1" x14ac:dyDescent="0.25">
      <c r="B2" t="s">
        <v>25</v>
      </c>
    </row>
    <row r="3" spans="2:2" ht="30" customHeight="1" x14ac:dyDescent="0.25">
      <c r="B3" s="5" t="s">
        <v>31</v>
      </c>
    </row>
    <row r="4" spans="2:2" ht="30" customHeight="1" x14ac:dyDescent="0.25">
      <c r="B4" s="5" t="s">
        <v>28</v>
      </c>
    </row>
    <row r="5" spans="2:2" ht="30" customHeight="1" x14ac:dyDescent="0.25">
      <c r="B5" s="5" t="s">
        <v>29</v>
      </c>
    </row>
    <row r="6" spans="2:2" ht="30" customHeight="1" x14ac:dyDescent="0.25">
      <c r="B6" s="5"/>
    </row>
    <row r="7" spans="2:2" ht="30" customHeight="1" x14ac:dyDescent="0.25">
      <c r="B7" s="5"/>
    </row>
    <row r="8" spans="2:2" ht="30" customHeight="1" x14ac:dyDescent="0.25">
      <c r="B8" s="5"/>
    </row>
    <row r="9" spans="2:2" ht="30" customHeight="1" x14ac:dyDescent="0.25">
      <c r="B9" s="5"/>
    </row>
  </sheetData>
  <sheetProtection sheet="1" objects="1" scenarios="1"/>
  <dataConsolidate/>
  <dataValidations count="3">
    <dataValidation allowBlank="1" showInputMessage="1" showErrorMessage="1" prompt="Room or Areas are in this column under this heading" sqref="B2" xr:uid="{00000000-0002-0000-0400-000000000000}"/>
    <dataValidation allowBlank="1" showInputMessage="1" showErrorMessage="1" prompt="Title of this worksheet is in this cell" sqref="B1" xr:uid="{00000000-0002-0000-0400-000001000000}"/>
    <dataValidation allowBlank="1" showInputMessage="1" showErrorMessage="1" prompt="Create a list of rooms or areas in this worksheet. Customize Room/Area selection in Inventory table by inserting or modifying Room/Area in Room Lookup table in this worksheet" sqref="A1" xr:uid="{00000000-0002-0000-04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Y f Y T h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B B h 9 h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Y f Y T i i K R 7 g O A A A A E Q A A A B M A H A B G b 3 J t d W x h c y 9 T Z W N 0 a W 9 u M S 5 t I K I Y A C i g F A A A A A A A A A A A A A A A A A A A A A A A A A A A A C t O T S 7 J z M 9 T C I b Q h t Y A U E s B A i 0 A F A A C A A g A Q Y f Y T h r 1 H x + m A A A A + Q A A A B I A A A A A A A A A A A A A A A A A A A A A A E N v b m Z p Z y 9 Q Y W N r Y W d l L n h t b F B L A Q I t A B Q A A g A I A E G H 2 E 4 P y u m r p A A A A O k A A A A T A A A A A A A A A A A A A A A A A P I A A A B b Q 2 9 u d G V u d F 9 U e X B l c 1 0 u e G 1 s U E s B A i 0 A F A A C A A g A Q Y f Y T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s t d f c 9 v k q S Y H 5 X X h R I X 7 N A A A A A A I A A A A A A A N m A A D A A A A A E A A A A P o Q 5 H S A o p y J u b G 1 b I U O F H k A A A A A B I A A A K A A A A A Q A A A A Z 2 M B U Q z d w + r J N F D l 4 V b X + l A A A A D Q e o w w S N / D 0 u o 6 x D + p I a G t n g d K y P S q j Q F A p Q s 6 E 0 s z B 2 G 3 S 7 X / k j + 9 e n 5 j 3 A / 4 G 0 3 r l f X 6 Y y B x I g Q X J B y O 6 L b t 0 8 r f G J 7 8 g Y C X Q J D a F F Q 9 P h Q A A A B F A u h Y f 3 A Z P M L T G f t i G R g 0 Y s y 7 m Q = = < / D a t a M a s h u p > 
</file>

<file path=customXml/itemProps1.xml><?xml version="1.0" encoding="utf-8"?>
<ds:datastoreItem xmlns:ds="http://schemas.openxmlformats.org/officeDocument/2006/customXml" ds:itemID="{E636C967-6E9C-43A5-A8F9-0B36FDF00B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NC Inventory List</vt:lpstr>
      <vt:lpstr>Product Type</vt:lpstr>
      <vt:lpstr>Current Status</vt:lpstr>
      <vt:lpstr>Salvage Request</vt:lpstr>
      <vt:lpstr>Police Report</vt:lpstr>
      <vt:lpstr>'Current Status'!ColumnTitle1</vt:lpstr>
      <vt:lpstr>'Police Report'!ColumnTitle1</vt:lpstr>
      <vt:lpstr>'Salvage Request'!ColumnTitle1</vt:lpstr>
      <vt:lpstr>ColumnTitle1</vt:lpstr>
      <vt:lpstr>'Police Report'!ColumnTitle11</vt:lpstr>
      <vt:lpstr>ColumnTitle11</vt:lpstr>
      <vt:lpstr>'Current Status'!ColumnTitle2</vt:lpstr>
      <vt:lpstr>'Police Report'!ColumnTitle2</vt:lpstr>
      <vt:lpstr>'Salvage Request'!ColumnTitle2</vt:lpstr>
      <vt:lpstr>ColumnTitle2</vt:lpstr>
      <vt:lpstr>'Current Status'!Print_Titles</vt:lpstr>
      <vt:lpstr>'NC Inventory List'!Print_Titles</vt:lpstr>
      <vt:lpstr>'Police Report'!Print_Titles</vt:lpstr>
      <vt:lpstr>'Product Type'!Print_Titles</vt:lpstr>
      <vt:lpstr>'Salvage Request'!Print_Titles</vt:lpstr>
      <vt:lpstr>'Current Status'!RoomList</vt:lpstr>
      <vt:lpstr>'Police Report'!RoomList</vt:lpstr>
      <vt:lpstr>'Salvage Request'!RoomList</vt:lpstr>
      <vt:lpstr>RoomList</vt:lpstr>
      <vt:lpstr>RowTitleRegion1..E2</vt:lpstr>
      <vt:lpstr>RowTitleRegion2..I2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Melvin Canas</dc:creator>
  <cp:lastModifiedBy>Leonard J. Shaffer</cp:lastModifiedBy>
  <cp:lastPrinted>2019-06-28T20:49:49Z</cp:lastPrinted>
  <dcterms:created xsi:type="dcterms:W3CDTF">2017-07-30T14:13:04Z</dcterms:created>
  <dcterms:modified xsi:type="dcterms:W3CDTF">2021-12-07T01:58:48Z</dcterms:modified>
</cp:coreProperties>
</file>